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atture '14" sheetId="1" r:id="rId4"/>
  </sheets>
</workbook>
</file>

<file path=xl/sharedStrings.xml><?xml version="1.0" encoding="utf-8"?>
<sst xmlns="http://schemas.openxmlformats.org/spreadsheetml/2006/main" uniqueCount="19">
  <si>
    <t>n° prev.</t>
  </si>
  <si>
    <t>n° fattura</t>
  </si>
  <si>
    <t>Cliente</t>
  </si>
  <si>
    <t>Imponibile €</t>
  </si>
  <si>
    <t>IVA</t>
  </si>
  <si>
    <t>Fornitore 1</t>
  </si>
  <si>
    <t>Fornitore 2</t>
  </si>
  <si>
    <t>Fornitore 3</t>
  </si>
  <si>
    <t>Fornitore 4</t>
  </si>
  <si>
    <t>Fornitore 5</t>
  </si>
  <si>
    <t>Fornitore 6</t>
  </si>
  <si>
    <t>Netto</t>
  </si>
  <si>
    <t>Lordo</t>
  </si>
  <si>
    <t>1°</t>
  </si>
  <si>
    <t>F</t>
  </si>
  <si>
    <t>Stipendio</t>
  </si>
  <si>
    <t>2°</t>
  </si>
  <si>
    <t>3°</t>
  </si>
  <si>
    <t>4°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</si>
</sst>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$€-2] 0.00"/>
  </numFmts>
  <fonts count="5">
    <font>
      <sz val="12"/>
      <color indexed="8"/>
      <name val="Verdana"/>
    </font>
    <font>
      <sz val="11"/>
      <color indexed="8"/>
      <name val="Helvetica"/>
    </font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  <diagonal/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10"/>
      </bottom>
      <diagonal/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10"/>
      </bottom>
      <diagonal/>
    </border>
    <border>
      <left style="thin">
        <color indexed="8"/>
      </left>
      <right style="thick">
        <color indexed="10"/>
      </right>
      <top style="thin">
        <color indexed="10"/>
      </top>
      <bottom style="medium">
        <color indexed="10"/>
      </bottom>
      <diagonal/>
    </border>
    <border>
      <left style="thick">
        <color indexed="10"/>
      </left>
      <right style="thin">
        <color indexed="8"/>
      </right>
      <top style="thin">
        <color indexed="10"/>
      </top>
      <bottom style="medium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10"/>
      </top>
      <bottom style="thin">
        <color indexed="8"/>
      </bottom>
      <diagonal/>
    </border>
    <border>
      <left style="thin">
        <color indexed="8"/>
      </left>
      <right style="thick">
        <color indexed="10"/>
      </right>
      <top style="medium">
        <color indexed="10"/>
      </top>
      <bottom style="thin">
        <color indexed="8"/>
      </bottom>
      <diagonal/>
    </border>
    <border>
      <left style="thick">
        <color indexed="10"/>
      </left>
      <right style="thin">
        <color indexed="8"/>
      </right>
      <top style="medium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ck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ck">
        <color indexed="10"/>
      </left>
      <right style="thin">
        <color indexed="8"/>
      </right>
      <top style="medium">
        <color indexed="10"/>
      </top>
      <bottom style="medium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3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4" fillId="2" borderId="1" applyNumberFormat="1" applyFont="1" applyFill="1" applyBorder="1" applyAlignment="1" applyProtection="0">
      <alignment vertical="top" wrapText="1"/>
    </xf>
    <xf numFmtId="0" fontId="4" fillId="2" borderId="2" applyNumberFormat="1" applyFont="1" applyFill="1" applyBorder="1" applyAlignment="1" applyProtection="0">
      <alignment vertical="top" wrapText="1"/>
    </xf>
    <xf numFmtId="0" fontId="4" fillId="3" borderId="3" applyNumberFormat="1" applyFont="1" applyFill="1" applyBorder="1" applyAlignment="1" applyProtection="0">
      <alignment vertical="top" wrapText="1"/>
    </xf>
    <xf numFmtId="0" fontId="4" fillId="3" borderId="2" applyNumberFormat="0" applyFont="1" applyFill="1" applyBorder="1" applyAlignment="1" applyProtection="0">
      <alignment vertical="top" wrapText="1"/>
    </xf>
    <xf numFmtId="0" fontId="4" fillId="4" borderId="3" applyNumberFormat="1" applyFont="1" applyFill="1" applyBorder="1" applyAlignment="1" applyProtection="0">
      <alignment vertical="top" wrapText="1"/>
    </xf>
    <xf numFmtId="0" fontId="4" fillId="4" borderId="2" applyNumberFormat="1" applyFont="1" applyFill="1" applyBorder="1" applyAlignment="1" applyProtection="0">
      <alignment vertical="top" wrapText="1"/>
    </xf>
    <xf numFmtId="0" fontId="4" fillId="5" borderId="3" applyNumberFormat="1" applyFont="1" applyFill="1" applyBorder="1" applyAlignment="1" applyProtection="0">
      <alignment vertical="top" wrapText="1"/>
    </xf>
    <xf numFmtId="0" fontId="4" fillId="5" borderId="2" applyNumberFormat="1" applyFont="1" applyFill="1" applyBorder="1" applyAlignment="1" applyProtection="0">
      <alignment vertical="top" wrapText="1"/>
    </xf>
    <xf numFmtId="0" fontId="4" fillId="6" borderId="3" applyNumberFormat="1" applyFont="1" applyFill="1" applyBorder="1" applyAlignment="1" applyProtection="0">
      <alignment vertical="top" wrapText="1"/>
    </xf>
    <xf numFmtId="0" fontId="4" fillId="6" borderId="2" applyNumberFormat="1" applyFont="1" applyFill="1" applyBorder="1" applyAlignment="1" applyProtection="0">
      <alignment vertical="top" wrapText="1"/>
    </xf>
    <xf numFmtId="0" fontId="4" fillId="7" borderId="3" applyNumberFormat="1" applyFont="1" applyFill="1" applyBorder="1" applyAlignment="1" applyProtection="0">
      <alignment vertical="top" wrapText="1"/>
    </xf>
    <xf numFmtId="0" fontId="4" fillId="7" borderId="2" applyNumberFormat="1" applyFont="1" applyFill="1" applyBorder="1" applyAlignment="1" applyProtection="0">
      <alignment vertical="top" wrapText="1"/>
    </xf>
    <xf numFmtId="0" fontId="4" fillId="2" borderId="3" applyNumberFormat="1" applyFont="1" applyFill="1" applyBorder="1" applyAlignment="1" applyProtection="0">
      <alignment vertical="top" wrapText="1"/>
    </xf>
    <xf numFmtId="9" fontId="4" fillId="2" borderId="1" applyNumberFormat="1" applyFont="1" applyFill="1" applyBorder="1" applyAlignment="1" applyProtection="0">
      <alignment horizontal="left" vertical="top" wrapText="1"/>
    </xf>
    <xf numFmtId="0" fontId="4" fillId="8" borderId="1" applyNumberFormat="1" applyFont="1" applyFill="1" applyBorder="1" applyAlignment="1" applyProtection="0">
      <alignment horizontal="center" vertical="center" wrapText="1"/>
    </xf>
    <xf numFmtId="0" fontId="4" fillId="8" borderId="1" applyNumberFormat="1" applyFont="1" applyFill="1" applyBorder="1" applyAlignment="1" applyProtection="0">
      <alignment vertical="top" wrapText="1"/>
    </xf>
    <xf numFmtId="0" fontId="4" fillId="9" borderId="1" applyNumberFormat="1" applyFont="1" applyFill="1" applyBorder="1" applyAlignment="1" applyProtection="0">
      <alignment vertical="top" wrapText="1"/>
    </xf>
    <xf numFmtId="0" fontId="2" borderId="1" applyNumberFormat="0" applyFont="1" applyFill="0" applyBorder="1" applyAlignment="1" applyProtection="0">
      <alignment vertical="top" wrapText="1"/>
    </xf>
    <xf numFmtId="59" fontId="2" borderId="1" applyNumberFormat="1" applyFont="1" applyFill="0" applyBorder="1" applyAlignment="1" applyProtection="0">
      <alignment vertical="top" wrapText="1"/>
    </xf>
    <xf numFmtId="59" fontId="2" borderId="2" applyNumberFormat="1" applyFont="1" applyFill="0" applyBorder="1" applyAlignment="1" applyProtection="0">
      <alignment vertical="top" wrapText="1"/>
    </xf>
    <xf numFmtId="59" fontId="2" borderId="3" applyNumberFormat="1" applyFont="1" applyFill="0" applyBorder="1" applyAlignment="1" applyProtection="0">
      <alignment vertical="top" wrapText="1"/>
    </xf>
    <xf numFmtId="0" fontId="2" borderId="2" applyNumberFormat="1" applyFont="1" applyFill="0" applyBorder="1" applyAlignment="1" applyProtection="0">
      <alignment vertical="top" wrapText="1"/>
    </xf>
    <xf numFmtId="59" fontId="4" borderId="3" applyNumberFormat="1" applyFont="1" applyFill="0" applyBorder="1" applyAlignment="1" applyProtection="0">
      <alignment vertical="top" wrapText="1"/>
    </xf>
    <xf numFmtId="59" fontId="2" fillId="10" borderId="1" applyNumberFormat="1" applyFont="1" applyFill="1" applyBorder="1" applyAlignment="1" applyProtection="0">
      <alignment vertical="top" wrapText="1"/>
    </xf>
    <xf numFmtId="0" fontId="2" fillId="11" borderId="1" applyNumberFormat="0" applyFont="1" applyFill="1" applyBorder="1" applyAlignment="1" applyProtection="0">
      <alignment vertical="top" wrapText="1"/>
    </xf>
    <xf numFmtId="59" fontId="2" fillId="11" borderId="1" applyNumberFormat="1" applyFont="1" applyFill="1" applyBorder="1" applyAlignment="1" applyProtection="0">
      <alignment vertical="top" wrapText="1"/>
    </xf>
    <xf numFmtId="59" fontId="2" fillId="11" borderId="2" applyNumberFormat="1" applyFont="1" applyFill="1" applyBorder="1" applyAlignment="1" applyProtection="0">
      <alignment vertical="top" wrapText="1"/>
    </xf>
    <xf numFmtId="59" fontId="2" fillId="11" borderId="3" applyNumberFormat="1" applyFont="1" applyFill="1" applyBorder="1" applyAlignment="1" applyProtection="0">
      <alignment vertical="top" wrapText="1"/>
    </xf>
    <xf numFmtId="0" fontId="2" fillId="11" borderId="2" applyNumberFormat="1" applyFont="1" applyFill="1" applyBorder="1" applyAlignment="1" applyProtection="0">
      <alignment vertical="top" wrapText="1"/>
    </xf>
    <xf numFmtId="59" fontId="4" fillId="11" borderId="3" applyNumberFormat="1" applyFont="1" applyFill="1" applyBorder="1" applyAlignment="1" applyProtection="0">
      <alignment vertical="top" wrapText="1"/>
    </xf>
    <xf numFmtId="0" fontId="4" fillId="8" borderId="4" applyNumberFormat="1" applyFont="1" applyFill="1" applyBorder="1" applyAlignment="1" applyProtection="0">
      <alignment vertical="top" wrapText="1"/>
    </xf>
    <xf numFmtId="0" fontId="4" fillId="9" borderId="4" applyNumberFormat="1" applyFont="1" applyFill="1" applyBorder="1" applyAlignment="1" applyProtection="0">
      <alignment vertical="top" wrapText="1"/>
    </xf>
    <xf numFmtId="0" fontId="2" borderId="4" applyNumberFormat="0" applyFont="1" applyFill="0" applyBorder="1" applyAlignment="1" applyProtection="0">
      <alignment vertical="top" wrapText="1"/>
    </xf>
    <xf numFmtId="59" fontId="2" borderId="4" applyNumberFormat="1" applyFont="1" applyFill="0" applyBorder="1" applyAlignment="1" applyProtection="0">
      <alignment vertical="top" wrapText="1"/>
    </xf>
    <xf numFmtId="59" fontId="2" borderId="5" applyNumberFormat="1" applyFont="1" applyFill="0" applyBorder="1" applyAlignment="1" applyProtection="0">
      <alignment vertical="top" wrapText="1"/>
    </xf>
    <xf numFmtId="59" fontId="2" borderId="6" applyNumberFormat="1" applyFont="1" applyFill="0" applyBorder="1" applyAlignment="1" applyProtection="0">
      <alignment vertical="top" wrapText="1"/>
    </xf>
    <xf numFmtId="0" fontId="2" borderId="5" applyNumberFormat="1" applyFont="1" applyFill="0" applyBorder="1" applyAlignment="1" applyProtection="0">
      <alignment vertical="top" wrapText="1"/>
    </xf>
    <xf numFmtId="59" fontId="4" borderId="6" applyNumberFormat="1" applyFont="1" applyFill="0" applyBorder="1" applyAlignment="1" applyProtection="0">
      <alignment vertical="top" wrapText="1"/>
    </xf>
    <xf numFmtId="59" fontId="2" fillId="10" borderId="4" applyNumberFormat="1" applyFont="1" applyFill="1" applyBorder="1" applyAlignment="1" applyProtection="0">
      <alignment vertical="top" wrapText="1"/>
    </xf>
    <xf numFmtId="0" fontId="4" fillId="10" borderId="7" applyNumberFormat="1" applyFont="1" applyFill="1" applyBorder="1" applyAlignment="1" applyProtection="0">
      <alignment vertical="top" wrapText="1"/>
    </xf>
    <xf numFmtId="59" fontId="4" fillId="10" borderId="7" applyNumberFormat="1" applyFont="1" applyFill="1" applyBorder="1" applyAlignment="1" applyProtection="0">
      <alignment vertical="top" wrapText="1"/>
    </xf>
    <xf numFmtId="59" fontId="4" fillId="10" borderId="8" applyNumberFormat="1" applyFont="1" applyFill="1" applyBorder="1" applyAlignment="1" applyProtection="0">
      <alignment vertical="top" wrapText="1"/>
    </xf>
    <xf numFmtId="59" fontId="4" fillId="10" borderId="9" applyNumberFormat="1" applyFont="1" applyFill="1" applyBorder="1" applyAlignment="1" applyProtection="0">
      <alignment vertical="top" wrapText="1"/>
    </xf>
    <xf numFmtId="0" fontId="4" fillId="10" borderId="8" applyNumberFormat="1" applyFont="1" applyFill="1" applyBorder="1" applyAlignment="1" applyProtection="0">
      <alignment vertical="top" wrapText="1"/>
    </xf>
    <xf numFmtId="0" fontId="4" fillId="2" borderId="10" applyNumberFormat="1" applyFont="1" applyFill="1" applyBorder="1" applyAlignment="1" applyProtection="0">
      <alignment vertical="top" wrapText="1"/>
    </xf>
    <xf numFmtId="0" fontId="4" fillId="2" borderId="11" applyNumberFormat="1" applyFont="1" applyFill="1" applyBorder="1" applyAlignment="1" applyProtection="0">
      <alignment vertical="top" wrapText="1"/>
    </xf>
    <xf numFmtId="0" fontId="4" fillId="3" borderId="12" applyNumberFormat="1" applyFont="1" applyFill="1" applyBorder="1" applyAlignment="1" applyProtection="0">
      <alignment vertical="top" wrapText="1"/>
    </xf>
    <xf numFmtId="0" fontId="4" fillId="3" borderId="11" applyNumberFormat="1" applyFont="1" applyFill="1" applyBorder="1" applyAlignment="1" applyProtection="0">
      <alignment vertical="top" wrapText="1"/>
    </xf>
    <xf numFmtId="0" fontId="4" fillId="4" borderId="12" applyNumberFormat="1" applyFont="1" applyFill="1" applyBorder="1" applyAlignment="1" applyProtection="0">
      <alignment vertical="top" wrapText="1"/>
    </xf>
    <xf numFmtId="0" fontId="4" fillId="4" borderId="11" applyNumberFormat="1" applyFont="1" applyFill="1" applyBorder="1" applyAlignment="1" applyProtection="0">
      <alignment vertical="top" wrapText="1"/>
    </xf>
    <xf numFmtId="0" fontId="4" fillId="5" borderId="12" applyNumberFormat="1" applyFont="1" applyFill="1" applyBorder="1" applyAlignment="1" applyProtection="0">
      <alignment vertical="top" wrapText="1"/>
    </xf>
    <xf numFmtId="0" fontId="4" fillId="5" borderId="11" applyNumberFormat="1" applyFont="1" applyFill="1" applyBorder="1" applyAlignment="1" applyProtection="0">
      <alignment vertical="top" wrapText="1"/>
    </xf>
    <xf numFmtId="0" fontId="4" fillId="6" borderId="12" applyNumberFormat="1" applyFont="1" applyFill="1" applyBorder="1" applyAlignment="1" applyProtection="0">
      <alignment vertical="top" wrapText="1"/>
    </xf>
    <xf numFmtId="0" fontId="4" fillId="6" borderId="11" applyNumberFormat="1" applyFont="1" applyFill="1" applyBorder="1" applyAlignment="1" applyProtection="0">
      <alignment vertical="top" wrapText="1"/>
    </xf>
    <xf numFmtId="0" fontId="4" fillId="7" borderId="12" applyNumberFormat="1" applyFont="1" applyFill="1" applyBorder="1" applyAlignment="1" applyProtection="0">
      <alignment vertical="top" wrapText="1"/>
    </xf>
    <xf numFmtId="0" fontId="4" fillId="7" borderId="11" applyNumberFormat="1" applyFont="1" applyFill="1" applyBorder="1" applyAlignment="1" applyProtection="0">
      <alignment vertical="top" wrapText="1"/>
    </xf>
    <xf numFmtId="0" fontId="4" fillId="2" borderId="12" applyNumberFormat="1" applyFont="1" applyFill="1" applyBorder="1" applyAlignment="1" applyProtection="0">
      <alignment vertical="top" wrapText="1"/>
    </xf>
    <xf numFmtId="0" fontId="4" fillId="8" borderId="4" applyNumberFormat="1" applyFont="1" applyFill="1" applyBorder="1" applyAlignment="1" applyProtection="0">
      <alignment horizontal="center" vertical="center" wrapText="1"/>
    </xf>
    <xf numFmtId="0" fontId="2" fillId="11" borderId="4" applyNumberFormat="0" applyFont="1" applyFill="1" applyBorder="1" applyAlignment="1" applyProtection="0">
      <alignment vertical="top" wrapText="1"/>
    </xf>
    <xf numFmtId="59" fontId="2" fillId="11" borderId="4" applyNumberFormat="1" applyFont="1" applyFill="1" applyBorder="1" applyAlignment="1" applyProtection="0">
      <alignment vertical="top" wrapText="1"/>
    </xf>
    <xf numFmtId="59" fontId="2" fillId="11" borderId="5" applyNumberFormat="1" applyFont="1" applyFill="1" applyBorder="1" applyAlignment="1" applyProtection="0">
      <alignment vertical="top" wrapText="1"/>
    </xf>
    <xf numFmtId="59" fontId="2" fillId="11" borderId="6" applyNumberFormat="1" applyFont="1" applyFill="1" applyBorder="1" applyAlignment="1" applyProtection="0">
      <alignment vertical="top" wrapText="1"/>
    </xf>
    <xf numFmtId="0" fontId="2" fillId="11" borderId="5" applyNumberFormat="1" applyFont="1" applyFill="1" applyBorder="1" applyAlignment="1" applyProtection="0">
      <alignment vertical="top" wrapText="1"/>
    </xf>
    <xf numFmtId="59" fontId="4" fillId="11" borderId="6" applyNumberFormat="1" applyFont="1" applyFill="1" applyBorder="1" applyAlignment="1" applyProtection="0">
      <alignment vertical="top" wrapText="1"/>
    </xf>
    <xf numFmtId="0" fontId="4" fillId="10" borderId="13" applyNumberFormat="1" applyFont="1" applyFill="1" applyBorder="1" applyAlignment="1" applyProtection="0">
      <alignment vertical="top" wrapText="1"/>
    </xf>
    <xf numFmtId="59" fontId="4" fillId="10" borderId="13" applyNumberFormat="1" applyFont="1" applyFill="1" applyBorder="1" applyAlignment="1" applyProtection="0">
      <alignment vertical="top" wrapText="1"/>
    </xf>
    <xf numFmtId="59" fontId="4" fillId="10" borderId="14" applyNumberFormat="1" applyFont="1" applyFill="1" applyBorder="1" applyAlignment="1" applyProtection="0">
      <alignment vertical="top" wrapText="1"/>
    </xf>
    <xf numFmtId="59" fontId="4" fillId="10" borderId="15" applyNumberFormat="1" applyFont="1" applyFill="1" applyBorder="1" applyAlignment="1" applyProtection="0">
      <alignment vertical="top" wrapText="1"/>
    </xf>
    <xf numFmtId="0" fontId="4" fillId="10" borderId="14" applyNumberFormat="1" applyFont="1" applyFill="1" applyBorder="1" applyAlignment="1" applyProtection="0">
      <alignment vertical="top" wrapText="1"/>
    </xf>
    <xf numFmtId="0" fontId="4" fillId="10" borderId="7" applyNumberFormat="0" applyFont="1" applyFill="1" applyBorder="1" applyAlignment="1" applyProtection="0">
      <alignment vertical="top" wrapText="1"/>
    </xf>
    <xf numFmtId="59" fontId="4" fillId="10" borderId="16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100"/>
      <rgbColor rgb="ff515151"/>
      <rgbColor rgb="fffef98c"/>
      <rgbColor rgb="fffff061"/>
      <rgbColor rgb="ffffe42b"/>
      <rgbColor rgb="ffffcf31"/>
      <rgbColor rgb="ffffb722"/>
      <rgbColor rgb="ffdbdbdb"/>
      <rgbColor rgb="ffdfdfdf"/>
      <rgbColor rgb="ffe7e7e7"/>
      <rgbColor rgb="fff4f4f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1:W37"/>
  <sheetViews>
    <sheetView workbookViewId="0" showGridLines="0" defaultGridColor="1"/>
  </sheetViews>
  <sheetFormatPr defaultColWidth="12.25" defaultRowHeight="18" customHeight="1" outlineLevelRow="0" outlineLevelCol="0"/>
  <cols>
    <col min="1" max="1" width="12.25" style="1" customWidth="1"/>
    <col min="2" max="2" width="1.92188" style="1" customWidth="1"/>
    <col min="3" max="3" width="5.67969" style="1" customWidth="1"/>
    <col min="4" max="4" width="6.69531" style="1" customWidth="1"/>
    <col min="5" max="5" width="2.39844" style="1" customWidth="1"/>
    <col min="6" max="6" width="9.44531" style="1" customWidth="1"/>
    <col min="7" max="7" width="9.33594" style="1" customWidth="1"/>
    <col min="8" max="8" width="9.33594" style="1" customWidth="1"/>
    <col min="9" max="9" width="7.90625" style="1" customWidth="1"/>
    <col min="10" max="10" width="2.60156" style="1" customWidth="1"/>
    <col min="11" max="11" width="7.92969" style="1" customWidth="1"/>
    <col min="12" max="12" width="2.54688" style="1" customWidth="1"/>
    <col min="13" max="13" width="8.39062" style="1" customWidth="1"/>
    <col min="14" max="14" width="2.45312" style="1" customWidth="1"/>
    <col min="15" max="15" width="8.69531" style="1" customWidth="1"/>
    <col min="16" max="16" width="2.54688" style="1" customWidth="1"/>
    <col min="17" max="17" width="8.03125" style="1" customWidth="1"/>
    <col min="18" max="18" width="2.53906" style="1" customWidth="1"/>
    <col min="19" max="19" width="7.91406" style="1" customWidth="1"/>
    <col min="20" max="20" width="2.55469" style="1" customWidth="1"/>
    <col min="21" max="21" width="9.33594" style="1" customWidth="1"/>
    <col min="22" max="22" width="9.33594" style="1" customWidth="1"/>
    <col min="23" max="23" width="9.33594" style="1" customWidth="1"/>
    <col min="24" max="256" width="12.25" style="1" customWidth="1"/>
  </cols>
  <sheetData>
    <row r="1" ht="20.55" customHeight="1">
      <c r="B1" s="2"/>
      <c r="C1" t="s" s="2">
        <v>0</v>
      </c>
      <c r="D1" t="s" s="2">
        <v>1</v>
      </c>
      <c r="E1" s="2"/>
      <c r="F1" t="s" s="2">
        <v>2</v>
      </c>
      <c r="G1" t="s" s="2">
        <v>3</v>
      </c>
      <c r="H1" t="s" s="3">
        <v>4</v>
      </c>
      <c r="I1" t="s" s="4">
        <v>5</v>
      </c>
      <c r="J1" s="5"/>
      <c r="K1" t="s" s="6">
        <v>6</v>
      </c>
      <c r="L1" s="7"/>
      <c r="M1" t="s" s="8">
        <v>7</v>
      </c>
      <c r="N1" s="7"/>
      <c r="O1" t="s" s="8">
        <v>8</v>
      </c>
      <c r="P1" s="9"/>
      <c r="Q1" t="s" s="10">
        <v>9</v>
      </c>
      <c r="R1" s="11"/>
      <c r="S1" t="s" s="12">
        <v>10</v>
      </c>
      <c r="T1" s="13"/>
      <c r="U1" t="s" s="14">
        <v>11</v>
      </c>
      <c r="V1" t="s" s="2">
        <v>12</v>
      </c>
      <c r="W1" s="15">
        <v>0.5</v>
      </c>
    </row>
    <row r="2" ht="20.55" customHeight="1">
      <c r="B2" t="s" s="16">
        <v>13</v>
      </c>
      <c r="C2" s="17"/>
      <c r="D2" s="18"/>
      <c r="E2" s="18"/>
      <c r="F2" s="19"/>
      <c r="G2" s="20"/>
      <c r="H2" s="21">
        <f>G2*0.22</f>
        <v>0</v>
      </c>
      <c r="I2" s="22"/>
      <c r="J2" s="23"/>
      <c r="K2" s="22"/>
      <c r="L2" s="23"/>
      <c r="M2" s="22"/>
      <c r="N2" s="23"/>
      <c r="O2" s="22"/>
      <c r="P2" s="23"/>
      <c r="Q2" s="22"/>
      <c r="R2" s="23"/>
      <c r="S2" s="22"/>
      <c r="T2" s="23"/>
      <c r="U2" s="24">
        <f>G2-I2-K2-Q2-S2</f>
        <v>0</v>
      </c>
      <c r="V2" s="20">
        <f>G2+H2</f>
        <v>0</v>
      </c>
      <c r="W2" s="25">
        <f>SUM(U2/2)</f>
        <v>0</v>
      </c>
    </row>
    <row r="3" ht="20.35" customHeight="1">
      <c r="B3" s="17"/>
      <c r="C3" s="17"/>
      <c r="D3" s="18"/>
      <c r="E3" s="18"/>
      <c r="F3" s="26"/>
      <c r="G3" s="27"/>
      <c r="H3" s="28">
        <f>G3*0.22</f>
        <v>0</v>
      </c>
      <c r="I3" s="29"/>
      <c r="J3" s="30"/>
      <c r="K3" s="29"/>
      <c r="L3" s="30"/>
      <c r="M3" s="29"/>
      <c r="N3" s="30"/>
      <c r="O3" s="29"/>
      <c r="P3" s="30"/>
      <c r="Q3" s="29"/>
      <c r="R3" s="30"/>
      <c r="S3" s="29"/>
      <c r="T3" s="30"/>
      <c r="U3" s="31">
        <f>G3-I3-K3-Q3-S3</f>
        <v>0</v>
      </c>
      <c r="V3" s="27">
        <f>G3+H3</f>
        <v>0</v>
      </c>
      <c r="W3" s="25">
        <f>SUM(U3/2)</f>
        <v>0</v>
      </c>
    </row>
    <row r="4" ht="20.35" customHeight="1">
      <c r="B4" s="17"/>
      <c r="C4" s="17"/>
      <c r="D4" s="18"/>
      <c r="E4" s="18"/>
      <c r="F4" s="19"/>
      <c r="G4" s="20"/>
      <c r="H4" s="21">
        <f>G4*0.22</f>
        <v>0</v>
      </c>
      <c r="I4" s="22"/>
      <c r="J4" s="23"/>
      <c r="K4" s="22"/>
      <c r="L4" s="23"/>
      <c r="M4" s="22"/>
      <c r="N4" s="23"/>
      <c r="O4" s="22"/>
      <c r="P4" s="23"/>
      <c r="Q4" s="22"/>
      <c r="R4" s="23"/>
      <c r="S4" s="22"/>
      <c r="T4" s="23"/>
      <c r="U4" s="24">
        <f>G4-I4-K4-Q4-S4</f>
        <v>0</v>
      </c>
      <c r="V4" s="20">
        <f>G4+H4</f>
        <v>0</v>
      </c>
      <c r="W4" s="25">
        <f>SUM(U4/2)</f>
        <v>0</v>
      </c>
    </row>
    <row r="5" ht="20.35" customHeight="1">
      <c r="B5" s="17"/>
      <c r="C5" s="17"/>
      <c r="D5" s="18"/>
      <c r="E5" s="18"/>
      <c r="F5" s="26"/>
      <c r="G5" s="27"/>
      <c r="H5" s="28">
        <f>G5*0.22</f>
        <v>0</v>
      </c>
      <c r="I5" s="29"/>
      <c r="J5" s="30"/>
      <c r="K5" s="29"/>
      <c r="L5" s="30"/>
      <c r="M5" s="29"/>
      <c r="N5" s="30"/>
      <c r="O5" s="29"/>
      <c r="P5" s="30"/>
      <c r="Q5" s="29"/>
      <c r="R5" s="30"/>
      <c r="S5" s="29"/>
      <c r="T5" s="30"/>
      <c r="U5" s="31">
        <f>G5-I5-K5-Q5-S5</f>
        <v>0</v>
      </c>
      <c r="V5" s="27">
        <f>G5+H5</f>
        <v>0</v>
      </c>
      <c r="W5" s="25">
        <f>SUM(U5/2)</f>
        <v>0</v>
      </c>
    </row>
    <row r="6" ht="20.35" customHeight="1">
      <c r="B6" s="17"/>
      <c r="C6" s="17"/>
      <c r="D6" s="18"/>
      <c r="E6" s="18"/>
      <c r="F6" s="19"/>
      <c r="G6" s="20"/>
      <c r="H6" s="21">
        <f>G6*0.22</f>
        <v>0</v>
      </c>
      <c r="I6" s="22"/>
      <c r="J6" s="23"/>
      <c r="K6" s="22"/>
      <c r="L6" s="23"/>
      <c r="M6" s="22"/>
      <c r="N6" s="23"/>
      <c r="O6" s="22"/>
      <c r="P6" s="23"/>
      <c r="Q6" s="22"/>
      <c r="R6" s="23"/>
      <c r="S6" s="22"/>
      <c r="T6" s="23"/>
      <c r="U6" s="24">
        <f>G6-I6-K6-Q6-S6</f>
        <v>0</v>
      </c>
      <c r="V6" s="20">
        <f>G6+H6</f>
        <v>0</v>
      </c>
      <c r="W6" s="25">
        <f>SUM(U6/2)</f>
        <v>0</v>
      </c>
    </row>
    <row r="7" ht="20.35" customHeight="1">
      <c r="B7" s="17"/>
      <c r="C7" s="17"/>
      <c r="D7" s="18"/>
      <c r="E7" s="18"/>
      <c r="F7" s="26"/>
      <c r="G7" s="27"/>
      <c r="H7" s="28">
        <f>G7*0.22</f>
        <v>0</v>
      </c>
      <c r="I7" s="29"/>
      <c r="J7" s="30"/>
      <c r="K7" s="29"/>
      <c r="L7" s="30"/>
      <c r="M7" s="29"/>
      <c r="N7" s="30"/>
      <c r="O7" s="29"/>
      <c r="P7" s="30"/>
      <c r="Q7" s="29"/>
      <c r="R7" s="30"/>
      <c r="S7" s="29"/>
      <c r="T7" s="30"/>
      <c r="U7" s="31">
        <f>G7-I7-K7-Q7-S7</f>
        <v>0</v>
      </c>
      <c r="V7" s="27">
        <f>G7+H7</f>
        <v>0</v>
      </c>
      <c r="W7" s="25">
        <f>SUM(U7/2)</f>
        <v>0</v>
      </c>
    </row>
    <row r="8" ht="20.65" customHeight="1">
      <c r="B8" s="32"/>
      <c r="C8" s="32"/>
      <c r="D8" s="33"/>
      <c r="E8" s="33"/>
      <c r="F8" s="34"/>
      <c r="G8" s="35"/>
      <c r="H8" s="36">
        <f>G8*0.22</f>
        <v>0</v>
      </c>
      <c r="I8" s="37"/>
      <c r="J8" s="38"/>
      <c r="K8" s="37"/>
      <c r="L8" s="38"/>
      <c r="M8" s="37"/>
      <c r="N8" s="38"/>
      <c r="O8" s="37"/>
      <c r="P8" s="38"/>
      <c r="Q8" s="37"/>
      <c r="R8" s="38"/>
      <c r="S8" s="37"/>
      <c r="T8" s="38"/>
      <c r="U8" s="39">
        <f>G8-I8-K8-Q8-S8-O8</f>
        <v>0</v>
      </c>
      <c r="V8" s="35">
        <f>G8+H8</f>
        <v>0</v>
      </c>
      <c r="W8" s="40">
        <f>SUM(U8/2)</f>
        <v>0</v>
      </c>
    </row>
    <row r="9" ht="21.5" customHeight="1">
      <c r="B9" s="41"/>
      <c r="C9" s="41"/>
      <c r="D9" s="41"/>
      <c r="E9" s="41"/>
      <c r="F9" s="41"/>
      <c r="G9" s="42">
        <f>SUM(G2:G8)</f>
        <v>0</v>
      </c>
      <c r="H9" s="43">
        <f>SUM(H2:H8)</f>
        <v>0</v>
      </c>
      <c r="I9" s="44">
        <f>SUM(I2:I8)</f>
        <v>0</v>
      </c>
      <c r="J9" s="45"/>
      <c r="K9" s="44">
        <f>SUM(K2:K8)</f>
        <v>0</v>
      </c>
      <c r="L9" s="45"/>
      <c r="M9" s="44">
        <f>SUM(M2:M8)</f>
        <v>0</v>
      </c>
      <c r="N9" s="45"/>
      <c r="O9" s="44">
        <f>SUM(O2:O8)</f>
        <v>0</v>
      </c>
      <c r="P9" s="45"/>
      <c r="Q9" s="44">
        <f>SUM(Q2:Q8)</f>
        <v>0</v>
      </c>
      <c r="R9" s="45"/>
      <c r="S9" s="44">
        <f>SUM(S2:S8)</f>
        <v>0</v>
      </c>
      <c r="T9" s="45"/>
      <c r="U9" s="44">
        <f>SUM(U2:U8)</f>
        <v>0</v>
      </c>
      <c r="V9" s="42">
        <f>SUM(V2:V8)</f>
        <v>0</v>
      </c>
      <c r="W9" s="42">
        <f>SUM(W2:W8)</f>
        <v>0</v>
      </c>
    </row>
    <row r="10" ht="21.15" customHeight="1">
      <c r="B10" s="46"/>
      <c r="C10" t="s" s="46">
        <v>0</v>
      </c>
      <c r="D10" t="s" s="46">
        <v>1</v>
      </c>
      <c r="E10" s="46"/>
      <c r="F10" t="s" s="46">
        <v>2</v>
      </c>
      <c r="G10" t="s" s="46">
        <v>3</v>
      </c>
      <c r="H10" t="s" s="47">
        <v>4</v>
      </c>
      <c r="I10" t="s" s="48">
        <v>5</v>
      </c>
      <c r="J10" t="s" s="49">
        <v>14</v>
      </c>
      <c r="K10" t="s" s="50">
        <v>6</v>
      </c>
      <c r="L10" s="51"/>
      <c r="M10" t="s" s="52">
        <v>7</v>
      </c>
      <c r="N10" s="51"/>
      <c r="O10" t="s" s="52">
        <v>8</v>
      </c>
      <c r="P10" s="53"/>
      <c r="Q10" t="s" s="54">
        <v>9</v>
      </c>
      <c r="R10" s="55"/>
      <c r="S10" t="s" s="56">
        <v>10</v>
      </c>
      <c r="T10" s="57"/>
      <c r="U10" t="s" s="58">
        <v>11</v>
      </c>
      <c r="V10" t="s" s="46">
        <v>12</v>
      </c>
      <c r="W10" t="s" s="46">
        <v>15</v>
      </c>
    </row>
    <row r="11" ht="20.35" customHeight="1">
      <c r="B11" t="s" s="16">
        <v>16</v>
      </c>
      <c r="C11" s="17"/>
      <c r="D11" s="17"/>
      <c r="E11" s="17"/>
      <c r="F11" s="26"/>
      <c r="G11" s="27"/>
      <c r="H11" s="28">
        <f>G11*0.22</f>
        <v>0</v>
      </c>
      <c r="I11" s="29"/>
      <c r="J11" s="30"/>
      <c r="K11" s="29"/>
      <c r="L11" s="30"/>
      <c r="M11" s="29"/>
      <c r="N11" s="30"/>
      <c r="O11" s="29"/>
      <c r="P11" s="30"/>
      <c r="Q11" s="29"/>
      <c r="R11" s="30"/>
      <c r="S11" s="29"/>
      <c r="T11" s="30"/>
      <c r="U11" s="31">
        <f>G11-I11-K11-Q11-S11</f>
        <v>0</v>
      </c>
      <c r="V11" s="27">
        <f>G11+H11</f>
        <v>0</v>
      </c>
      <c r="W11" s="25">
        <f>SUM(U11/2)</f>
        <v>0</v>
      </c>
    </row>
    <row r="12" ht="20.35" customHeight="1">
      <c r="B12" s="17"/>
      <c r="C12" s="17"/>
      <c r="D12" s="17"/>
      <c r="E12" s="17"/>
      <c r="F12" s="19"/>
      <c r="G12" s="20"/>
      <c r="H12" s="21">
        <f>G12*0.22</f>
        <v>0</v>
      </c>
      <c r="I12" s="22"/>
      <c r="J12" s="23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4">
        <f>G12-I12-K12-Q12-S12</f>
        <v>0</v>
      </c>
      <c r="V12" s="20">
        <f>G12+H12</f>
        <v>0</v>
      </c>
      <c r="W12" s="25">
        <f>SUM(U12/2)</f>
        <v>0</v>
      </c>
    </row>
    <row r="13" ht="20.35" customHeight="1">
      <c r="B13" s="17"/>
      <c r="C13" s="17"/>
      <c r="D13" s="17"/>
      <c r="E13" s="17"/>
      <c r="F13" s="26"/>
      <c r="G13" s="27"/>
      <c r="H13" s="28">
        <f>G13*0.22</f>
        <v>0</v>
      </c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30"/>
      <c r="U13" s="31">
        <f>G13-I13-K13-Q13-S13</f>
        <v>0</v>
      </c>
      <c r="V13" s="27">
        <f>G13+H13</f>
        <v>0</v>
      </c>
      <c r="W13" s="25">
        <f>SUM(U13/2)</f>
        <v>0</v>
      </c>
    </row>
    <row r="14" ht="20.35" customHeight="1">
      <c r="B14" s="17"/>
      <c r="C14" s="17"/>
      <c r="D14" s="17"/>
      <c r="E14" s="17"/>
      <c r="F14" s="19"/>
      <c r="G14" s="20"/>
      <c r="H14" s="21">
        <f>G14*0.22</f>
        <v>0</v>
      </c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4">
        <f>G14-I14-K14-Q14-S14</f>
        <v>0</v>
      </c>
      <c r="V14" s="20">
        <f>G14+H14</f>
        <v>0</v>
      </c>
      <c r="W14" s="25">
        <f>SUM(U14/2)</f>
        <v>0</v>
      </c>
    </row>
    <row r="15" ht="20.35" customHeight="1">
      <c r="B15" s="17"/>
      <c r="C15" s="17"/>
      <c r="D15" s="17"/>
      <c r="E15" s="17"/>
      <c r="F15" s="26"/>
      <c r="G15" s="27"/>
      <c r="H15" s="28">
        <f>G15*0.22</f>
        <v>0</v>
      </c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29"/>
      <c r="T15" s="30"/>
      <c r="U15" s="31">
        <f>G15-I15-K15-Q15-S15</f>
        <v>0</v>
      </c>
      <c r="V15" s="27">
        <f>G15+H15</f>
        <v>0</v>
      </c>
      <c r="W15" s="25">
        <f>SUM(U15/2)</f>
        <v>0</v>
      </c>
    </row>
    <row r="16" ht="20.35" customHeight="1">
      <c r="B16" s="17"/>
      <c r="C16" s="17"/>
      <c r="D16" s="17"/>
      <c r="E16" s="17"/>
      <c r="F16" s="19"/>
      <c r="G16" s="20"/>
      <c r="H16" s="21">
        <f>G16*0.22</f>
        <v>0</v>
      </c>
      <c r="I16" s="22"/>
      <c r="J16" s="23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4">
        <f>G16-I16-K16-Q16-S16</f>
        <v>0</v>
      </c>
      <c r="V16" s="20">
        <f>G16+H16</f>
        <v>0</v>
      </c>
      <c r="W16" s="25">
        <f>SUM(U16/2)</f>
        <v>0</v>
      </c>
    </row>
    <row r="17" ht="20.65" customHeight="1">
      <c r="B17" s="59"/>
      <c r="C17" s="32"/>
      <c r="D17" s="32"/>
      <c r="E17" s="32"/>
      <c r="F17" s="60"/>
      <c r="G17" s="61"/>
      <c r="H17" s="62">
        <f>G17*0.22</f>
        <v>0</v>
      </c>
      <c r="I17" s="63"/>
      <c r="J17" s="64"/>
      <c r="K17" s="63"/>
      <c r="L17" s="64"/>
      <c r="M17" s="63"/>
      <c r="N17" s="64"/>
      <c r="O17" s="63"/>
      <c r="P17" s="64"/>
      <c r="Q17" s="63"/>
      <c r="R17" s="64"/>
      <c r="S17" s="63"/>
      <c r="T17" s="64"/>
      <c r="U17" s="65">
        <f>G17-I17-K17-Q17-S17</f>
        <v>0</v>
      </c>
      <c r="V17" s="61">
        <f>G17+H17</f>
        <v>0</v>
      </c>
      <c r="W17" s="40">
        <f>SUM(U17/2)</f>
        <v>0</v>
      </c>
    </row>
    <row r="18" ht="21.5" customHeight="1">
      <c r="B18" s="41"/>
      <c r="C18" s="41"/>
      <c r="D18" s="41"/>
      <c r="E18" s="41"/>
      <c r="F18" s="41"/>
      <c r="G18" s="42">
        <f>SUM(G11:G17)</f>
        <v>0</v>
      </c>
      <c r="H18" s="43">
        <f>SUM(H11:H17)</f>
        <v>0</v>
      </c>
      <c r="I18" s="44">
        <f>SUM(I10:I17)</f>
        <v>0</v>
      </c>
      <c r="J18" s="45"/>
      <c r="K18" s="44">
        <f>SUM(K10:K17)</f>
        <v>0</v>
      </c>
      <c r="L18" s="45"/>
      <c r="M18" s="44">
        <f>SUM(M11:M17)</f>
        <v>0</v>
      </c>
      <c r="N18" s="45"/>
      <c r="O18" s="44">
        <f>SUM(O10:O17)</f>
        <v>0</v>
      </c>
      <c r="P18" s="45"/>
      <c r="Q18" s="44">
        <f>SUM(Q10:Q17)</f>
        <v>0</v>
      </c>
      <c r="R18" s="45"/>
      <c r="S18" s="44">
        <f>SUM(S10:S17)</f>
        <v>0</v>
      </c>
      <c r="T18" s="45"/>
      <c r="U18" s="44">
        <f>SUM(U10:U17)</f>
        <v>0</v>
      </c>
      <c r="V18" s="42">
        <f>SUM(V11:V17)</f>
        <v>0</v>
      </c>
      <c r="W18" s="42">
        <f>SUM(W11:W17)</f>
        <v>0</v>
      </c>
    </row>
    <row r="19" ht="21.15" customHeight="1">
      <c r="B19" s="46"/>
      <c r="C19" t="s" s="46">
        <v>0</v>
      </c>
      <c r="D19" t="s" s="46">
        <v>1</v>
      </c>
      <c r="E19" s="46"/>
      <c r="F19" t="s" s="46">
        <v>2</v>
      </c>
      <c r="G19" t="s" s="46">
        <v>3</v>
      </c>
      <c r="H19" t="s" s="47">
        <v>4</v>
      </c>
      <c r="I19" t="s" s="48">
        <v>5</v>
      </c>
      <c r="J19" t="s" s="49">
        <v>14</v>
      </c>
      <c r="K19" t="s" s="50">
        <v>6</v>
      </c>
      <c r="L19" s="51"/>
      <c r="M19" t="s" s="52">
        <v>7</v>
      </c>
      <c r="N19" s="51"/>
      <c r="O19" t="s" s="52">
        <v>8</v>
      </c>
      <c r="P19" s="53"/>
      <c r="Q19" t="s" s="54">
        <v>9</v>
      </c>
      <c r="R19" s="55"/>
      <c r="S19" t="s" s="56">
        <v>10</v>
      </c>
      <c r="T19" s="57"/>
      <c r="U19" t="s" s="58">
        <v>11</v>
      </c>
      <c r="V19" t="s" s="46">
        <v>12</v>
      </c>
      <c r="W19" t="s" s="46">
        <v>15</v>
      </c>
    </row>
    <row r="20" ht="20.35" customHeight="1">
      <c r="B20" t="s" s="16">
        <v>17</v>
      </c>
      <c r="C20" s="17"/>
      <c r="D20" s="17"/>
      <c r="E20" s="17"/>
      <c r="F20" s="19"/>
      <c r="G20" s="20"/>
      <c r="H20" s="21">
        <f>G20*0.22</f>
        <v>0</v>
      </c>
      <c r="I20" s="22"/>
      <c r="J20" s="23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4">
        <f>G20-I20-K20-Q20-S20</f>
        <v>0</v>
      </c>
      <c r="V20" s="20">
        <f>G20+H20</f>
        <v>0</v>
      </c>
      <c r="W20" s="25">
        <f>SUM(U20/2)</f>
        <v>0</v>
      </c>
    </row>
    <row r="21" ht="20.35" customHeight="1">
      <c r="B21" s="17"/>
      <c r="C21" s="17"/>
      <c r="D21" s="17"/>
      <c r="E21" s="17"/>
      <c r="F21" s="26"/>
      <c r="G21" s="27"/>
      <c r="H21" s="28">
        <f>G21*0.22</f>
        <v>0</v>
      </c>
      <c r="I21" s="29"/>
      <c r="J21" s="30"/>
      <c r="K21" s="29"/>
      <c r="L21" s="30"/>
      <c r="M21" s="29"/>
      <c r="N21" s="30"/>
      <c r="O21" s="29"/>
      <c r="P21" s="30"/>
      <c r="Q21" s="29"/>
      <c r="R21" s="30"/>
      <c r="S21" s="29"/>
      <c r="T21" s="30"/>
      <c r="U21" s="31">
        <f>G21-I21-K21-Q21-S21-O21-M21</f>
        <v>0</v>
      </c>
      <c r="V21" s="27">
        <f>G21+H21</f>
        <v>0</v>
      </c>
      <c r="W21" s="25">
        <f>SUM(U21/2)</f>
        <v>0</v>
      </c>
    </row>
    <row r="22" ht="20.35" customHeight="1">
      <c r="B22" s="17"/>
      <c r="C22" s="17"/>
      <c r="D22" s="17"/>
      <c r="E22" s="17"/>
      <c r="F22" s="19"/>
      <c r="G22" s="20"/>
      <c r="H22" s="21">
        <f>G22*0.22</f>
        <v>0</v>
      </c>
      <c r="I22" s="22"/>
      <c r="J22" s="23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4">
        <f>G22-I22-K22-Q22-S22</f>
        <v>0</v>
      </c>
      <c r="V22" s="20">
        <f>G22+H22</f>
        <v>0</v>
      </c>
      <c r="W22" s="25">
        <f>SUM(U22/2)</f>
        <v>0</v>
      </c>
    </row>
    <row r="23" ht="20.35" customHeight="1">
      <c r="B23" s="17"/>
      <c r="C23" s="17"/>
      <c r="D23" s="17"/>
      <c r="E23" s="17"/>
      <c r="F23" s="26"/>
      <c r="G23" s="27"/>
      <c r="H23" s="28">
        <f>G23*0.22</f>
        <v>0</v>
      </c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29"/>
      <c r="T23" s="30"/>
      <c r="U23" s="31">
        <f>G23-I23-K23-Q23-S23</f>
        <v>0</v>
      </c>
      <c r="V23" s="27">
        <f>G23+H23</f>
        <v>0</v>
      </c>
      <c r="W23" s="25">
        <f>SUM(U23/2)</f>
        <v>0</v>
      </c>
    </row>
    <row r="24" ht="20.35" customHeight="1">
      <c r="B24" s="16"/>
      <c r="C24" s="17"/>
      <c r="D24" s="17"/>
      <c r="E24" s="17"/>
      <c r="F24" s="19"/>
      <c r="G24" s="20"/>
      <c r="H24" s="21">
        <f>G24*0.22</f>
        <v>0</v>
      </c>
      <c r="I24" s="22"/>
      <c r="J24" s="23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4">
        <f>G24-I24-K24-Q24-S24</f>
        <v>0</v>
      </c>
      <c r="V24" s="20">
        <f>G24+H24</f>
        <v>0</v>
      </c>
      <c r="W24" s="25">
        <f>SUM(U24/2)</f>
        <v>0</v>
      </c>
    </row>
    <row r="25" ht="20.35" customHeight="1">
      <c r="B25" s="16"/>
      <c r="C25" s="17"/>
      <c r="D25" s="17"/>
      <c r="E25" s="17"/>
      <c r="F25" s="26"/>
      <c r="G25" s="27"/>
      <c r="H25" s="28">
        <f>G25*0.22</f>
        <v>0</v>
      </c>
      <c r="I25" s="29"/>
      <c r="J25" s="30"/>
      <c r="K25" s="29"/>
      <c r="L25" s="30"/>
      <c r="M25" s="29"/>
      <c r="N25" s="30"/>
      <c r="O25" s="29"/>
      <c r="P25" s="30"/>
      <c r="Q25" s="29"/>
      <c r="R25" s="30"/>
      <c r="S25" s="29"/>
      <c r="T25" s="30"/>
      <c r="U25" s="31">
        <f>G25-I25-K25-Q25-S25</f>
        <v>0</v>
      </c>
      <c r="V25" s="27">
        <f>G25+H25</f>
        <v>0</v>
      </c>
      <c r="W25" s="25">
        <f>SUM(U25/2)</f>
        <v>0</v>
      </c>
    </row>
    <row r="26" ht="20.65" customHeight="1">
      <c r="B26" s="59"/>
      <c r="C26" s="32"/>
      <c r="D26" s="32"/>
      <c r="E26" s="32"/>
      <c r="F26" s="34"/>
      <c r="G26" s="35"/>
      <c r="H26" s="36">
        <f>G26*0.22</f>
        <v>0</v>
      </c>
      <c r="I26" s="37"/>
      <c r="J26" s="38"/>
      <c r="K26" s="37"/>
      <c r="L26" s="38"/>
      <c r="M26" s="37"/>
      <c r="N26" s="38"/>
      <c r="O26" s="37"/>
      <c r="P26" s="38"/>
      <c r="Q26" s="37"/>
      <c r="R26" s="38"/>
      <c r="S26" s="37"/>
      <c r="T26" s="38"/>
      <c r="U26" s="39">
        <f>G26-I26-K26-Q26-S26</f>
        <v>0</v>
      </c>
      <c r="V26" s="35">
        <f>G26+H26</f>
        <v>0</v>
      </c>
      <c r="W26" s="40">
        <f>SUM(U26/2)</f>
        <v>0</v>
      </c>
    </row>
    <row r="27" ht="21.5" customHeight="1">
      <c r="B27" s="41"/>
      <c r="C27" s="41"/>
      <c r="D27" s="41"/>
      <c r="E27" s="41"/>
      <c r="F27" s="41"/>
      <c r="G27" s="42">
        <f>SUM(G20:G26)</f>
        <v>0</v>
      </c>
      <c r="H27" s="43">
        <f>SUM(H20:H26)</f>
        <v>0</v>
      </c>
      <c r="I27" s="44">
        <f>SUM(I20:I26)</f>
        <v>0</v>
      </c>
      <c r="J27" s="45"/>
      <c r="K27" s="44">
        <f>SUM(K20:K26)</f>
        <v>0</v>
      </c>
      <c r="L27" s="45"/>
      <c r="M27" s="44">
        <f>SUM(M20:M26)</f>
        <v>0</v>
      </c>
      <c r="N27" s="45"/>
      <c r="O27" s="44">
        <f>SUM(O20:O26)</f>
        <v>0</v>
      </c>
      <c r="P27" s="45"/>
      <c r="Q27" s="44">
        <f>SUM(Q20:Q26)</f>
        <v>0</v>
      </c>
      <c r="R27" s="45"/>
      <c r="S27" s="44">
        <f>SUM(S20:S26)</f>
        <v>0</v>
      </c>
      <c r="T27" s="45"/>
      <c r="U27" s="44">
        <f>SUM(U20:U26)</f>
        <v>0</v>
      </c>
      <c r="V27" s="42">
        <f>SUM(V20:V26)</f>
        <v>0</v>
      </c>
      <c r="W27" s="42">
        <f>SUM(W20:W26)</f>
        <v>0</v>
      </c>
    </row>
    <row r="28" ht="21.15" customHeight="1">
      <c r="B28" s="46"/>
      <c r="C28" t="s" s="46">
        <v>0</v>
      </c>
      <c r="D28" t="s" s="46">
        <v>1</v>
      </c>
      <c r="E28" s="46"/>
      <c r="F28" t="s" s="46">
        <v>2</v>
      </c>
      <c r="G28" t="s" s="46">
        <v>3</v>
      </c>
      <c r="H28" t="s" s="47">
        <v>4</v>
      </c>
      <c r="I28" t="s" s="48">
        <v>5</v>
      </c>
      <c r="J28" t="s" s="49">
        <v>14</v>
      </c>
      <c r="K28" t="s" s="50">
        <v>6</v>
      </c>
      <c r="L28" s="51"/>
      <c r="M28" t="s" s="52">
        <v>7</v>
      </c>
      <c r="N28" s="51"/>
      <c r="O28" t="s" s="52">
        <v>8</v>
      </c>
      <c r="P28" s="53"/>
      <c r="Q28" t="s" s="54">
        <v>9</v>
      </c>
      <c r="R28" s="55"/>
      <c r="S28" t="s" s="56">
        <v>10</v>
      </c>
      <c r="T28" s="57"/>
      <c r="U28" t="s" s="58">
        <v>11</v>
      </c>
      <c r="V28" t="s" s="46">
        <v>12</v>
      </c>
      <c r="W28" t="s" s="46">
        <v>15</v>
      </c>
    </row>
    <row r="29" ht="20.35" customHeight="1">
      <c r="B29" t="s" s="16">
        <v>18</v>
      </c>
      <c r="C29" s="17"/>
      <c r="D29" s="17"/>
      <c r="E29" s="17"/>
      <c r="F29" s="26"/>
      <c r="G29" s="27"/>
      <c r="H29" s="28">
        <f>G29*0.22</f>
        <v>0</v>
      </c>
      <c r="I29" s="29"/>
      <c r="J29" s="30"/>
      <c r="K29" s="29"/>
      <c r="L29" s="30"/>
      <c r="M29" s="29"/>
      <c r="N29" s="30"/>
      <c r="O29" s="29"/>
      <c r="P29" s="30"/>
      <c r="Q29" s="29"/>
      <c r="R29" s="30"/>
      <c r="S29" s="29"/>
      <c r="T29" s="30"/>
      <c r="U29" s="31">
        <f>G29-I29-K29-Q29-S29</f>
        <v>0</v>
      </c>
      <c r="V29" s="27">
        <f>G29+H29</f>
        <v>0</v>
      </c>
      <c r="W29" s="25">
        <f>SUM(U29/2)</f>
        <v>0</v>
      </c>
    </row>
    <row r="30" ht="20.35" customHeight="1">
      <c r="B30" s="17"/>
      <c r="C30" s="17"/>
      <c r="D30" s="17"/>
      <c r="E30" s="17"/>
      <c r="F30" s="19"/>
      <c r="G30" s="20"/>
      <c r="H30" s="21">
        <f>G30*0.22</f>
        <v>0</v>
      </c>
      <c r="I30" s="22"/>
      <c r="J30" s="23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4">
        <f>G30-I30-K30-Q30-S30</f>
        <v>0</v>
      </c>
      <c r="V30" s="20">
        <f>G30+H30</f>
        <v>0</v>
      </c>
      <c r="W30" s="25">
        <f>SUM(U30/2)</f>
        <v>0</v>
      </c>
    </row>
    <row r="31" ht="20.35" customHeight="1">
      <c r="B31" s="17"/>
      <c r="C31" s="17"/>
      <c r="D31" s="17"/>
      <c r="E31" s="17"/>
      <c r="F31" s="26"/>
      <c r="G31" s="27"/>
      <c r="H31" s="28">
        <f>G31*0.22</f>
        <v>0</v>
      </c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29"/>
      <c r="T31" s="30"/>
      <c r="U31" s="31">
        <f>G31-I31-K31-Q31-S31</f>
        <v>0</v>
      </c>
      <c r="V31" s="27">
        <f>G31+H31</f>
        <v>0</v>
      </c>
      <c r="W31" s="25">
        <f>SUM(U31/2)</f>
        <v>0</v>
      </c>
    </row>
    <row r="32" ht="20.35" customHeight="1">
      <c r="B32" s="17"/>
      <c r="C32" s="17"/>
      <c r="D32" s="17"/>
      <c r="E32" s="17"/>
      <c r="F32" s="19"/>
      <c r="G32" s="20"/>
      <c r="H32" s="21">
        <f>G32*0.22</f>
        <v>0</v>
      </c>
      <c r="I32" s="22"/>
      <c r="J32" s="23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4">
        <f>G32-I32-K32-Q32-S32</f>
        <v>0</v>
      </c>
      <c r="V32" s="20">
        <f>G32+H32</f>
        <v>0</v>
      </c>
      <c r="W32" s="25">
        <f>SUM(U32/2)</f>
        <v>0</v>
      </c>
    </row>
    <row r="33" ht="20.35" customHeight="1">
      <c r="B33" s="16"/>
      <c r="C33" s="17"/>
      <c r="D33" s="17"/>
      <c r="E33" s="17"/>
      <c r="F33" s="26"/>
      <c r="G33" s="27"/>
      <c r="H33" s="28">
        <f>G33*0.22</f>
        <v>0</v>
      </c>
      <c r="I33" s="29"/>
      <c r="J33" s="30"/>
      <c r="K33" s="29"/>
      <c r="L33" s="30"/>
      <c r="M33" s="29"/>
      <c r="N33" s="30"/>
      <c r="O33" s="29"/>
      <c r="P33" s="30"/>
      <c r="Q33" s="29"/>
      <c r="R33" s="30"/>
      <c r="S33" s="29"/>
      <c r="T33" s="30"/>
      <c r="U33" s="31">
        <f>G33-I33-K33-Q33-S33</f>
        <v>0</v>
      </c>
      <c r="V33" s="27">
        <f>G33+H33</f>
        <v>0</v>
      </c>
      <c r="W33" s="25">
        <f>SUM(U33/2)</f>
        <v>0</v>
      </c>
    </row>
    <row r="34" ht="20.35" customHeight="1">
      <c r="B34" s="16"/>
      <c r="C34" s="17"/>
      <c r="D34" s="17"/>
      <c r="E34" s="17"/>
      <c r="F34" s="19"/>
      <c r="G34" s="20"/>
      <c r="H34" s="21">
        <f>G34*0.22</f>
        <v>0</v>
      </c>
      <c r="I34" s="22"/>
      <c r="J34" s="23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4">
        <f>G34-I34-K34-Q34-S34</f>
        <v>0</v>
      </c>
      <c r="V34" s="20">
        <f>G34+H34</f>
        <v>0</v>
      </c>
      <c r="W34" s="25">
        <f>SUM(U34/2)</f>
        <v>0</v>
      </c>
    </row>
    <row r="35" ht="20.65" customHeight="1">
      <c r="B35" s="59"/>
      <c r="C35" s="32"/>
      <c r="D35" s="32"/>
      <c r="E35" s="32"/>
      <c r="F35" s="60"/>
      <c r="G35" s="61"/>
      <c r="H35" s="62">
        <f>G35*0.22</f>
        <v>0</v>
      </c>
      <c r="I35" s="63"/>
      <c r="J35" s="64"/>
      <c r="K35" s="63"/>
      <c r="L35" s="64"/>
      <c r="M35" s="63"/>
      <c r="N35" s="64"/>
      <c r="O35" s="63"/>
      <c r="P35" s="64"/>
      <c r="Q35" s="63"/>
      <c r="R35" s="64"/>
      <c r="S35" s="63"/>
      <c r="T35" s="64"/>
      <c r="U35" s="65">
        <f>G35-I35-K35-Q35-S35</f>
        <v>0</v>
      </c>
      <c r="V35" s="61">
        <f>G35+H35</f>
        <v>0</v>
      </c>
      <c r="W35" s="40">
        <f>SUM(U35/2)</f>
        <v>0</v>
      </c>
    </row>
    <row r="36" ht="21.5" customHeight="1">
      <c r="B36" s="66"/>
      <c r="C36" s="66"/>
      <c r="D36" s="66"/>
      <c r="E36" s="66"/>
      <c r="F36" s="66"/>
      <c r="G36" s="67">
        <f>SUM(G29:G35)</f>
        <v>0</v>
      </c>
      <c r="H36" s="68">
        <f>SUM(H29:H35)</f>
        <v>0</v>
      </c>
      <c r="I36" s="69">
        <f>SUM(I18:I35)</f>
        <v>0</v>
      </c>
      <c r="J36" s="70"/>
      <c r="K36" s="69">
        <f>SUM(K18:K35)</f>
        <v>0</v>
      </c>
      <c r="L36" s="70"/>
      <c r="M36" s="44">
        <f>SUM(M11:M35)</f>
        <v>0</v>
      </c>
      <c r="N36" s="70"/>
      <c r="O36" s="69">
        <f>SUM(O18:O35)</f>
        <v>0</v>
      </c>
      <c r="P36" s="70"/>
      <c r="Q36" s="69">
        <f>SUM(Q18:Q35)</f>
        <v>0</v>
      </c>
      <c r="R36" s="70"/>
      <c r="S36" s="69">
        <f>SUM(S18:S35)</f>
        <v>0</v>
      </c>
      <c r="T36" s="70"/>
      <c r="U36" s="69">
        <f>SUM(U29:U35)</f>
        <v>0</v>
      </c>
      <c r="V36" s="67">
        <f>SUM(V29:V35)</f>
        <v>0</v>
      </c>
      <c r="W36" s="67">
        <f>SUM(W29:W35)</f>
        <v>0</v>
      </c>
    </row>
    <row r="37" ht="22" customHeight="1">
      <c r="B37" s="41"/>
      <c r="C37" s="41"/>
      <c r="D37" s="41"/>
      <c r="E37" s="41"/>
      <c r="F37" s="71"/>
      <c r="G37" s="42">
        <f>G9+G18+G27+G36</f>
        <v>0</v>
      </c>
      <c r="H37" s="43">
        <f>H9+H18+H18+H27+H36</f>
        <v>0</v>
      </c>
      <c r="I37" s="44"/>
      <c r="J37" s="45"/>
      <c r="K37" s="44"/>
      <c r="L37" s="45"/>
      <c r="M37" s="72"/>
      <c r="N37" s="45"/>
      <c r="O37" s="44"/>
      <c r="P37" s="45"/>
      <c r="Q37" s="44"/>
      <c r="R37" s="45"/>
      <c r="S37" s="44"/>
      <c r="T37" s="45"/>
      <c r="U37" s="44">
        <f>U9+U18+U27+U36</f>
        <v>0</v>
      </c>
      <c r="V37" s="42">
        <f>V9+V18+V27+V36</f>
        <v>0</v>
      </c>
      <c r="W37" s="42">
        <f>W9+W18+W27+W36</f>
        <v>0</v>
      </c>
    </row>
  </sheetData>
  <mergeCells count="4">
    <mergeCell ref="B2:B8"/>
    <mergeCell ref="B11:B17"/>
    <mergeCell ref="B20:B26"/>
    <mergeCell ref="B29:B35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&amp;L&amp;"Helvetica,Regular"&amp;11&amp;K000000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